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definedNames>
    <definedName name="_xlnm.Print_Area" localSheetId="0">EIP_CP!$B$1:$H$50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29" i="1"/>
  <c r="G33" i="1" l="1"/>
  <c r="F33" i="1"/>
  <c r="D33" i="1"/>
  <c r="C33" i="1"/>
  <c r="G28" i="1"/>
  <c r="F28" i="1"/>
  <c r="D28" i="1"/>
  <c r="C28" i="1"/>
  <c r="E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E12" i="1"/>
  <c r="H12" i="1" s="1"/>
  <c r="H28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<sst xmlns="http://schemas.openxmlformats.org/spreadsheetml/2006/main" count="49" uniqueCount="49">
  <si>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</si>
  <si>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</si>
  <si>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</si>
  <si>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</si>
  <si>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</si>
  <si>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</si>
  <si>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</si>
  <si>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</si>
  <si>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</si>
  <si>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</si>
  <si>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</si>
  <si>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</si>
  <si>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</si>
  <si>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</si>
  <si>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</si>
  <si>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</si>
  <si>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</si>
  <si>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</si>
  <si>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</si>
  <si>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</si>
  <si>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</si>
  <si>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</si>
  <si>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</si>
  <si>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</si>
  <si>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</si>
  <si>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</si>
  <si>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</si>
  <si>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</si>
  <si>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</si>
  <si>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</si>
  <si>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</si>
  <si>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</si>
  <si>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</si>
  <si>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</si>
  <si>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</si>
  <si>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</si>
  <si>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</si>
  <si>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</si>
  <si>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</si>
  <si>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</si>
  <si>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</si>
  <si>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</si>
  <si>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Pensiones Civiles del Estado de Chihuahua</t>
  </si>
  <si>
    <t>Del 01 de enero al 31 de diciembre del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</si>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</sst>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2325158</xdr:colOff>
      <xdr:row>48</xdr:row>
      <xdr:rowOff>0</xdr:rowOff>
    </xdr:from>
    <xdr:to>
      <xdr:col>6</xdr:col>
      <xdr:colOff>1152525</xdr:colOff>
      <xdr:row>48</xdr:row>
      <xdr:rowOff>13759</xdr:rowOff>
    </xdr:to>
    <xdr:cxnSp macro="">
      <xdr:nvCxnSpPr>
        <xdr:cNvPr id="2" name="Conector recto 1"/>
        <xdr:cNvCxnSpPr/>
      </xdr:nvCxnSpPr>
      <xdr:spPr>
        <a:xfrm flipV="1">
          <a:off x="4573058" y="24765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</xdr:colOff>
      <xdr:row>48</xdr:row>
      <xdr:rowOff>0</xdr:rowOff>
    </xdr:from>
    <xdr:to>
      <xdr:col>1</xdr:col>
      <xdr:colOff>2391833</xdr:colOff>
      <xdr:row>48</xdr:row>
      <xdr:rowOff>13760</xdr:rowOff>
    </xdr:to>
    <xdr:cxnSp macro="">
      <xdr:nvCxnSpPr>
        <xdr:cNvPr id="4" name="Conector recto 3"/>
        <xdr:cNvCxnSpPr/>
      </xdr:nvCxnSpPr>
      <xdr:spPr>
        <a:xfrm flipV="1">
          <a:off x="772583" y="10985500"/>
          <a:ext cx="2381250" cy="137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L43" sqref="L4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4" width="14.7109375" style="1" bestFit="1" customWidth="1"/>
    <col min="5" max="7" width="15.7109375" style="1" bestFit="1" customWidth="1"/>
    <col min="8" max="8" width="16.425781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8" t="s">
        <v>42</v>
      </c>
      <c r="C2" s="39"/>
      <c r="D2" s="39"/>
      <c r="E2" s="39"/>
      <c r="F2" s="39"/>
      <c r="G2" s="39"/>
      <c r="H2" s="40"/>
    </row>
    <row r="3" spans="2:8" ht="15" customHeight="1" x14ac:dyDescent="0.2">
      <c r="B3" s="41" t="s">
        <v>0</v>
      </c>
      <c r="C3" s="42"/>
      <c r="D3" s="42"/>
      <c r="E3" s="42"/>
      <c r="F3" s="42"/>
      <c r="G3" s="42"/>
      <c r="H3" s="43"/>
    </row>
    <row r="4" spans="2:8" ht="15" customHeight="1" thickBot="1" x14ac:dyDescent="0.25">
      <c r="B4" s="44" t="s">
        <v>43</v>
      </c>
      <c r="C4" s="45"/>
      <c r="D4" s="45"/>
      <c r="E4" s="45"/>
      <c r="F4" s="45"/>
      <c r="G4" s="45"/>
      <c r="H4" s="46"/>
    </row>
    <row r="5" spans="2:8" ht="15" customHeight="1" thickBot="1" x14ac:dyDescent="0.25">
      <c r="B5" s="47" t="s">
        <v>1</v>
      </c>
      <c r="C5" s="50" t="s">
        <v>2</v>
      </c>
      <c r="D5" s="51"/>
      <c r="E5" s="51"/>
      <c r="F5" s="51"/>
      <c r="G5" s="52"/>
      <c r="H5" s="47" t="s">
        <v>3</v>
      </c>
    </row>
    <row r="6" spans="2:8" ht="28.5" customHeight="1" thickBot="1" x14ac:dyDescent="0.25">
      <c r="B6" s="4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9"/>
    </row>
    <row r="7" spans="2:8" ht="15" customHeight="1" thickBot="1" x14ac:dyDescent="0.25">
      <c r="B7" s="4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1382247064</v>
      </c>
      <c r="D12" s="17">
        <f>SUM(D13:D20)</f>
        <v>1136078436.79</v>
      </c>
      <c r="E12" s="18">
        <f t="shared" si="0"/>
        <v>2518325500.79</v>
      </c>
      <c r="F12" s="17">
        <f>SUM(F13:F20)</f>
        <v>2372494363.5899992</v>
      </c>
      <c r="G12" s="16">
        <f>SUM(G13:G20)</f>
        <v>2372494363.5899992</v>
      </c>
      <c r="H12" s="15">
        <f t="shared" si="1"/>
        <v>145831137.20000076</v>
      </c>
    </row>
    <row r="13" spans="2:8" ht="15" customHeight="1" x14ac:dyDescent="0.2">
      <c r="B13" s="6" t="s">
        <v>16</v>
      </c>
      <c r="C13" s="19">
        <v>1382247064</v>
      </c>
      <c r="D13" s="20">
        <f>1115796952+20281484.79</f>
        <v>1136078436.79</v>
      </c>
      <c r="E13" s="21">
        <f t="shared" si="0"/>
        <v>2518325500.79</v>
      </c>
      <c r="F13" s="20">
        <v>2372494363.5899992</v>
      </c>
      <c r="G13" s="19">
        <v>2372494363.5899992</v>
      </c>
      <c r="H13" s="22">
        <f t="shared" si="1"/>
        <v>145831137.20000076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4264732639</v>
      </c>
      <c r="D28" s="17">
        <f>SUM(D29:D32)</f>
        <v>3411927127.8699999</v>
      </c>
      <c r="E28" s="18">
        <f t="shared" si="0"/>
        <v>7676659766.8699999</v>
      </c>
      <c r="F28" s="17">
        <f>SUM(F29:F32)</f>
        <v>7754027104.8200006</v>
      </c>
      <c r="G28" s="16">
        <f>SUM(G29:G32)</f>
        <v>7754027104.8200006</v>
      </c>
      <c r="H28" s="15">
        <f t="shared" si="1"/>
        <v>-77367337.950000763</v>
      </c>
    </row>
    <row r="29" spans="2:8" ht="15" customHeight="1" x14ac:dyDescent="0.2">
      <c r="B29" s="6" t="s">
        <v>32</v>
      </c>
      <c r="C29" s="19">
        <v>4264732639</v>
      </c>
      <c r="D29" s="20">
        <f>1848127619+1563799508.87</f>
        <v>3411927127.8699999</v>
      </c>
      <c r="E29" s="21">
        <f t="shared" si="0"/>
        <v>7676659766.8699999</v>
      </c>
      <c r="F29" s="20">
        <v>7754027104.8200006</v>
      </c>
      <c r="G29" s="19">
        <v>7754027104.8200006</v>
      </c>
      <c r="H29" s="22">
        <f t="shared" si="1"/>
        <v>-77367337.950000763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5646979703</v>
      </c>
      <c r="D39" s="28">
        <f>SUM(D37,D36,D35,D33,D28,D25,D9,D12,D21)</f>
        <v>4548005564.6599998</v>
      </c>
      <c r="E39" s="29">
        <f t="shared" si="0"/>
        <v>10194985267.66</v>
      </c>
      <c r="F39" s="28">
        <f>SUM(F37,F36,F35,F33,F28,F25,F21,F12,F9)</f>
        <v>10126521468.41</v>
      </c>
      <c r="G39" s="27">
        <f>SUM(G37,G36,G35,G33,G28,G25,G21,G12,G9)</f>
        <v>10126521468.41</v>
      </c>
      <c r="H39" s="30">
        <f t="shared" si="1"/>
        <v>68463799.25</v>
      </c>
    </row>
    <row r="41" spans="2:8" s="31" customFormat="1" ht="15" customHeight="1" x14ac:dyDescent="0.2">
      <c r="B41" s="32" t="s">
        <v>44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>
      <c r="B48" s="33"/>
      <c r="F48" s="35"/>
    </row>
    <row r="49" spans="2:6" s="31" customFormat="1" ht="15" customHeight="1" x14ac:dyDescent="0.2">
      <c r="B49" s="34" t="s">
        <v>45</v>
      </c>
      <c r="F49" s="36" t="s">
        <v>47</v>
      </c>
    </row>
    <row r="50" spans="2:6" s="31" customFormat="1" ht="15" customHeight="1" x14ac:dyDescent="0.2">
      <c r="B50" s="34" t="s">
        <v>46</v>
      </c>
      <c r="F50" s="37" t="s">
        <v>48</v>
      </c>
    </row>
    <row r="51" spans="2:6" s="31" customFormat="1" ht="15" customHeight="1" x14ac:dyDescent="0.2"/>
    <row r="52" spans="2:6" s="31" customFormat="1" ht="15" customHeight="1" x14ac:dyDescent="0.2"/>
    <row r="53" spans="2:6" s="31" customFormat="1" ht="15" customHeight="1" x14ac:dyDescent="0.2"/>
    <row r="54" spans="2:6" s="31" customFormat="1" ht="15" customHeight="1" x14ac:dyDescent="0.2"/>
    <row r="55" spans="2:6" s="31" customFormat="1" ht="15" customHeight="1" x14ac:dyDescent="0.2"/>
    <row r="56" spans="2:6" s="31" customFormat="1" ht="15" customHeight="1" x14ac:dyDescent="0.2"/>
    <row r="57" spans="2:6" s="31" customFormat="1" ht="15" customHeight="1" x14ac:dyDescent="0.2"/>
    <row r="58" spans="2:6" s="31" customFormat="1" ht="15" customHeight="1" x14ac:dyDescent="0.2"/>
    <row r="59" spans="2:6" s="31" customFormat="1" ht="15" customHeight="1" x14ac:dyDescent="0.2"/>
    <row r="60" spans="2:6" s="31" customFormat="1" ht="15" customHeight="1" x14ac:dyDescent="0.2"/>
    <row r="61" spans="2:6" s="31" customFormat="1" ht="15" customHeight="1" x14ac:dyDescent="0.2"/>
    <row r="62" spans="2:6" s="31" customFormat="1" ht="15" customHeight="1" x14ac:dyDescent="0.2"/>
    <row r="63" spans="2:6" s="31" customFormat="1" ht="15" customHeight="1" x14ac:dyDescent="0.2"/>
    <row r="64" spans="2:6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9055118110236221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2023-02-02T21:15:01Z</cp:lastPrinted>
  <dcterms:created xsi:type="dcterms:W3CDTF">2019-12-16T16:57:10Z</dcterms:created>
  <dcterms:modified xsi:type="dcterms:W3CDTF">2023-02-02T21:15:29Z</dcterms:modified>
</cp:coreProperties>
</file>